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Наталья\Desktop\Оргкомитет 11-15.05.2022\"/>
    </mc:Choice>
  </mc:AlternateContent>
  <xr:revisionPtr revIDLastSave="0" documentId="13_ncr:1_{868E3F06-6642-4FC6-A2C8-559C0B7901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Лист1!$A$1:$E$28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6" i="1" l="1"/>
  <c r="I15" i="1"/>
  <c r="I17" i="1"/>
  <c r="I18" i="1"/>
  <c r="I19" i="1"/>
  <c r="I20" i="1"/>
  <c r="I21" i="1"/>
  <c r="I22" i="1"/>
  <c r="I23" i="1"/>
  <c r="I24" i="1"/>
  <c r="I25" i="1"/>
  <c r="I14" i="1"/>
  <c r="I11" i="1"/>
  <c r="I12" i="1"/>
  <c r="I13" i="1"/>
  <c r="I10" i="1"/>
  <c r="I26" i="1" l="1"/>
</calcChain>
</file>

<file path=xl/sharedStrings.xml><?xml version="1.0" encoding="utf-8"?>
<sst xmlns="http://schemas.openxmlformats.org/spreadsheetml/2006/main" count="93" uniqueCount="41">
  <si>
    <t xml:space="preserve">Список </t>
  </si>
  <si>
    <t>Спортивных судей</t>
  </si>
  <si>
    <t>Кубка России 4 этап по велосипедному спорту</t>
  </si>
  <si>
    <t>(Дисциплина BMX race)</t>
  </si>
  <si>
    <t>Дата проведения: 11-15.05.2022</t>
  </si>
  <si>
    <t>Место проведения: Велодром Марьинский (г. Москва, Перервенский бульвар д.13)</t>
  </si>
  <si>
    <t>№ п/п</t>
  </si>
  <si>
    <t>Выполняемая 
должность</t>
  </si>
  <si>
    <t>Судейская 
категория</t>
  </si>
  <si>
    <t>Ф.И.О.</t>
  </si>
  <si>
    <t>Гл. Судья</t>
  </si>
  <si>
    <t>ССВК</t>
  </si>
  <si>
    <t>Дышаков Алексей Сергеевич</t>
  </si>
  <si>
    <t>г. Москва</t>
  </si>
  <si>
    <t>Зам. Гл. Судьи</t>
  </si>
  <si>
    <t>Бояров Виталий Васильевич</t>
  </si>
  <si>
    <t>Республика Мордовия</t>
  </si>
  <si>
    <t>Гл. Секретарь</t>
  </si>
  <si>
    <t>Гвоздёв Кирилл Евгеньевич</t>
  </si>
  <si>
    <t>Зам. Гл. Секретаря</t>
  </si>
  <si>
    <t>Кочетков Денис Алексеевич</t>
  </si>
  <si>
    <t>Судья</t>
  </si>
  <si>
    <t>Андриянов Андрей Сергеевич</t>
  </si>
  <si>
    <t>СС2К</t>
  </si>
  <si>
    <t>Ащепкова Анастасия Сергеевна</t>
  </si>
  <si>
    <t>СС3К</t>
  </si>
  <si>
    <t>Симашкин Владимир Дмитриевич</t>
  </si>
  <si>
    <t>Пимкин Владислав Александрович</t>
  </si>
  <si>
    <t>Островенко Дмитрий Александрович</t>
  </si>
  <si>
    <t>Козлов Кирилл Александрович</t>
  </si>
  <si>
    <t>Стефанович Евгений Геннадьевич</t>
  </si>
  <si>
    <t>Никушенков Евгений Алексеевич</t>
  </si>
  <si>
    <t>Малышенков Владимир Николаевич</t>
  </si>
  <si>
    <t>Малышенков Павел Владимирович</t>
  </si>
  <si>
    <t>СС1К</t>
  </si>
  <si>
    <t>Смольников Алексей Викторович</t>
  </si>
  <si>
    <t>Город, Регион</t>
  </si>
  <si>
    <t>Главный судья</t>
  </si>
  <si>
    <t>А.С. Дышаков</t>
  </si>
  <si>
    <t>*</t>
  </si>
  <si>
    <t>Иванов Евгений Алексеевич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</si>
</sst>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"/>
  <sheetViews>
    <sheetView tabSelected="1" view="pageBreakPreview" topLeftCell="A13" zoomScaleNormal="100" zoomScaleSheetLayoutView="100" workbookViewId="0">
      <selection activeCell="F15" sqref="F15:I16"/>
    </sheetView>
  </sheetViews>
  <sheetFormatPr defaultRowHeight="18.75" x14ac:dyDescent="0.3"/>
  <cols>
    <col min="1" max="1" width="7" style="1" customWidth="1"/>
    <col min="2" max="2" width="23.5703125" style="1" customWidth="1"/>
    <col min="3" max="3" width="12.140625" style="1" customWidth="1"/>
    <col min="4" max="4" width="45.7109375" style="1" customWidth="1"/>
    <col min="5" max="5" width="28" style="1" customWidth="1"/>
    <col min="6" max="6" width="9.140625" style="1"/>
    <col min="7" max="7" width="4" style="1" customWidth="1"/>
    <col min="8" max="16384" width="9.140625" style="1"/>
  </cols>
  <sheetData>
    <row r="1" spans="1:9" x14ac:dyDescent="0.3">
      <c r="A1" s="10" t="s">
        <v>0</v>
      </c>
      <c r="B1" s="10"/>
      <c r="C1" s="10"/>
      <c r="D1" s="10"/>
      <c r="E1" s="10"/>
    </row>
    <row r="2" spans="1:9" x14ac:dyDescent="0.3">
      <c r="A2" s="10" t="s">
        <v>1</v>
      </c>
      <c r="B2" s="10"/>
      <c r="C2" s="10"/>
      <c r="D2" s="10"/>
      <c r="E2" s="10"/>
    </row>
    <row r="3" spans="1:9" x14ac:dyDescent="0.3">
      <c r="A3" s="10" t="s">
        <v>2</v>
      </c>
      <c r="B3" s="10"/>
      <c r="C3" s="10"/>
      <c r="D3" s="10"/>
      <c r="E3" s="10"/>
    </row>
    <row r="4" spans="1:9" x14ac:dyDescent="0.3">
      <c r="A4" s="10" t="s">
        <v>3</v>
      </c>
      <c r="B4" s="10"/>
      <c r="C4" s="10"/>
      <c r="D4" s="10"/>
      <c r="E4" s="10"/>
    </row>
    <row r="6" spans="1:9" x14ac:dyDescent="0.3">
      <c r="A6" s="1" t="s">
        <v>4</v>
      </c>
    </row>
    <row r="7" spans="1:9" x14ac:dyDescent="0.3">
      <c r="A7" s="9" t="s">
        <v>5</v>
      </c>
      <c r="B7" s="9"/>
      <c r="C7" s="9"/>
      <c r="D7" s="9"/>
      <c r="E7" s="9"/>
    </row>
    <row r="9" spans="1:9" ht="75" x14ac:dyDescent="0.3">
      <c r="A9" s="2" t="s">
        <v>6</v>
      </c>
      <c r="B9" s="3" t="s">
        <v>7</v>
      </c>
      <c r="C9" s="3" t="s">
        <v>8</v>
      </c>
      <c r="D9" s="2" t="s">
        <v>9</v>
      </c>
      <c r="E9" s="2" t="s">
        <v>36</v>
      </c>
    </row>
    <row r="10" spans="1:9" x14ac:dyDescent="0.3">
      <c r="A10" s="2">
        <v>1</v>
      </c>
      <c r="B10" s="4" t="s">
        <v>10</v>
      </c>
      <c r="C10" s="7" t="s">
        <v>11</v>
      </c>
      <c r="D10" s="4" t="s">
        <v>12</v>
      </c>
      <c r="E10" s="4" t="s">
        <v>13</v>
      </c>
      <c r="F10" s="5">
        <v>1500</v>
      </c>
      <c r="G10" s="6" t="s">
        <v>39</v>
      </c>
      <c r="H10" s="5">
        <v>4</v>
      </c>
      <c r="I10" s="5">
        <f>F10*H10</f>
        <v>6000</v>
      </c>
    </row>
    <row r="11" spans="1:9" x14ac:dyDescent="0.3">
      <c r="A11" s="2">
        <v>2</v>
      </c>
      <c r="B11" s="4" t="s">
        <v>14</v>
      </c>
      <c r="C11" s="7" t="s">
        <v>11</v>
      </c>
      <c r="D11" s="4" t="s">
        <v>15</v>
      </c>
      <c r="E11" s="4" t="s">
        <v>16</v>
      </c>
      <c r="F11" s="5">
        <v>1100</v>
      </c>
      <c r="G11" s="6" t="s">
        <v>39</v>
      </c>
      <c r="H11" s="5">
        <v>4</v>
      </c>
      <c r="I11" s="5">
        <f t="shared" ref="I11:I25" si="0">F11*H11</f>
        <v>4400</v>
      </c>
    </row>
    <row r="12" spans="1:9" x14ac:dyDescent="0.3">
      <c r="A12" s="2">
        <v>3</v>
      </c>
      <c r="B12" s="4" t="s">
        <v>17</v>
      </c>
      <c r="C12" s="7" t="s">
        <v>34</v>
      </c>
      <c r="D12" s="4" t="s">
        <v>18</v>
      </c>
      <c r="E12" s="4" t="s">
        <v>13</v>
      </c>
      <c r="F12" s="5">
        <v>1100</v>
      </c>
      <c r="G12" s="6" t="s">
        <v>39</v>
      </c>
      <c r="H12" s="5">
        <v>4</v>
      </c>
      <c r="I12" s="5">
        <f t="shared" si="0"/>
        <v>4400</v>
      </c>
    </row>
    <row r="13" spans="1:9" x14ac:dyDescent="0.3">
      <c r="A13" s="2">
        <v>4</v>
      </c>
      <c r="B13" s="4" t="s">
        <v>19</v>
      </c>
      <c r="C13" s="7" t="s">
        <v>11</v>
      </c>
      <c r="D13" s="4" t="s">
        <v>20</v>
      </c>
      <c r="E13" s="4" t="s">
        <v>16</v>
      </c>
      <c r="F13" s="5">
        <v>1100</v>
      </c>
      <c r="G13" s="6" t="s">
        <v>39</v>
      </c>
      <c r="H13" s="5">
        <v>4</v>
      </c>
      <c r="I13" s="5">
        <f t="shared" si="0"/>
        <v>4400</v>
      </c>
    </row>
    <row r="14" spans="1:9" x14ac:dyDescent="0.3">
      <c r="A14" s="2">
        <v>5</v>
      </c>
      <c r="B14" s="4" t="s">
        <v>21</v>
      </c>
      <c r="C14" s="7" t="s">
        <v>11</v>
      </c>
      <c r="D14" s="4" t="s">
        <v>22</v>
      </c>
      <c r="E14" s="4" t="s">
        <v>13</v>
      </c>
      <c r="F14" s="5">
        <v>1000</v>
      </c>
      <c r="G14" s="6" t="s">
        <v>39</v>
      </c>
      <c r="H14" s="5">
        <v>3</v>
      </c>
      <c r="I14" s="5">
        <f t="shared" si="0"/>
        <v>3000</v>
      </c>
    </row>
    <row r="15" spans="1:9" x14ac:dyDescent="0.3">
      <c r="A15" s="2">
        <v>6</v>
      </c>
      <c r="B15" s="4" t="s">
        <v>21</v>
      </c>
      <c r="C15" s="7" t="s">
        <v>34</v>
      </c>
      <c r="D15" s="4" t="s">
        <v>35</v>
      </c>
      <c r="E15" s="4" t="s">
        <v>13</v>
      </c>
      <c r="F15" s="5">
        <v>900</v>
      </c>
      <c r="G15" s="6" t="s">
        <v>39</v>
      </c>
      <c r="H15" s="5">
        <v>3</v>
      </c>
      <c r="I15" s="5">
        <f t="shared" si="0"/>
        <v>2700</v>
      </c>
    </row>
    <row r="16" spans="1:9" x14ac:dyDescent="0.3">
      <c r="A16" s="2">
        <v>7</v>
      </c>
      <c r="B16" s="4" t="s">
        <v>21</v>
      </c>
      <c r="C16" s="7" t="s">
        <v>34</v>
      </c>
      <c r="D16" s="4" t="s">
        <v>40</v>
      </c>
      <c r="E16" s="4" t="s">
        <v>13</v>
      </c>
      <c r="F16" s="5">
        <v>900</v>
      </c>
      <c r="G16" s="6" t="s">
        <v>39</v>
      </c>
      <c r="H16" s="5">
        <v>3</v>
      </c>
      <c r="I16" s="5">
        <f t="shared" ref="I16" si="1">F16*H16</f>
        <v>2700</v>
      </c>
    </row>
    <row r="17" spans="1:9" x14ac:dyDescent="0.3">
      <c r="A17" s="2">
        <v>8</v>
      </c>
      <c r="B17" s="4" t="s">
        <v>21</v>
      </c>
      <c r="C17" s="7" t="s">
        <v>23</v>
      </c>
      <c r="D17" s="4" t="s">
        <v>24</v>
      </c>
      <c r="E17" s="4" t="s">
        <v>13</v>
      </c>
      <c r="F17" s="5">
        <v>800</v>
      </c>
      <c r="G17" s="6" t="s">
        <v>39</v>
      </c>
      <c r="H17" s="5">
        <v>3</v>
      </c>
      <c r="I17" s="5">
        <f t="shared" si="0"/>
        <v>2400</v>
      </c>
    </row>
    <row r="18" spans="1:9" x14ac:dyDescent="0.3">
      <c r="A18" s="2">
        <v>9</v>
      </c>
      <c r="B18" s="4" t="s">
        <v>21</v>
      </c>
      <c r="C18" s="7" t="s">
        <v>23</v>
      </c>
      <c r="D18" s="4" t="s">
        <v>29</v>
      </c>
      <c r="E18" s="4" t="s">
        <v>13</v>
      </c>
      <c r="F18" s="5">
        <v>800</v>
      </c>
      <c r="G18" s="6" t="s">
        <v>39</v>
      </c>
      <c r="H18" s="5">
        <v>3</v>
      </c>
      <c r="I18" s="5">
        <f t="shared" si="0"/>
        <v>2400</v>
      </c>
    </row>
    <row r="19" spans="1:9" x14ac:dyDescent="0.3">
      <c r="A19" s="2">
        <v>10</v>
      </c>
      <c r="B19" s="4" t="s">
        <v>21</v>
      </c>
      <c r="C19" s="7" t="s">
        <v>23</v>
      </c>
      <c r="D19" s="4" t="s">
        <v>33</v>
      </c>
      <c r="E19" s="4" t="s">
        <v>13</v>
      </c>
      <c r="F19" s="5">
        <v>800</v>
      </c>
      <c r="G19" s="6" t="s">
        <v>39</v>
      </c>
      <c r="H19" s="5">
        <v>3</v>
      </c>
      <c r="I19" s="5">
        <f t="shared" si="0"/>
        <v>2400</v>
      </c>
    </row>
    <row r="20" spans="1:9" x14ac:dyDescent="0.3">
      <c r="A20" s="2">
        <v>11</v>
      </c>
      <c r="B20" s="4" t="s">
        <v>21</v>
      </c>
      <c r="C20" s="7" t="s">
        <v>23</v>
      </c>
      <c r="D20" s="4" t="s">
        <v>31</v>
      </c>
      <c r="E20" s="4" t="s">
        <v>13</v>
      </c>
      <c r="F20" s="5">
        <v>800</v>
      </c>
      <c r="G20" s="6" t="s">
        <v>39</v>
      </c>
      <c r="H20" s="5">
        <v>3</v>
      </c>
      <c r="I20" s="5">
        <f t="shared" si="0"/>
        <v>2400</v>
      </c>
    </row>
    <row r="21" spans="1:9" x14ac:dyDescent="0.3">
      <c r="A21" s="2">
        <v>12</v>
      </c>
      <c r="B21" s="4" t="s">
        <v>21</v>
      </c>
      <c r="C21" s="7" t="s">
        <v>23</v>
      </c>
      <c r="D21" s="4" t="s">
        <v>28</v>
      </c>
      <c r="E21" s="4" t="s">
        <v>13</v>
      </c>
      <c r="F21" s="5">
        <v>800</v>
      </c>
      <c r="G21" s="6" t="s">
        <v>39</v>
      </c>
      <c r="H21" s="5">
        <v>3</v>
      </c>
      <c r="I21" s="5">
        <f t="shared" si="0"/>
        <v>2400</v>
      </c>
    </row>
    <row r="22" spans="1:9" x14ac:dyDescent="0.3">
      <c r="A22" s="2">
        <v>13</v>
      </c>
      <c r="B22" s="4" t="s">
        <v>21</v>
      </c>
      <c r="C22" s="7" t="s">
        <v>23</v>
      </c>
      <c r="D22" s="4" t="s">
        <v>27</v>
      </c>
      <c r="E22" s="4" t="s">
        <v>13</v>
      </c>
      <c r="F22" s="5">
        <v>800</v>
      </c>
      <c r="G22" s="6" t="s">
        <v>39</v>
      </c>
      <c r="H22" s="5">
        <v>3</v>
      </c>
      <c r="I22" s="5">
        <f t="shared" si="0"/>
        <v>2400</v>
      </c>
    </row>
    <row r="23" spans="1:9" x14ac:dyDescent="0.3">
      <c r="A23" s="2">
        <v>14</v>
      </c>
      <c r="B23" s="4" t="s">
        <v>21</v>
      </c>
      <c r="C23" s="7" t="s">
        <v>25</v>
      </c>
      <c r="D23" s="4" t="s">
        <v>32</v>
      </c>
      <c r="E23" s="4" t="s">
        <v>13</v>
      </c>
      <c r="F23" s="5">
        <v>750</v>
      </c>
      <c r="G23" s="6" t="s">
        <v>39</v>
      </c>
      <c r="H23" s="5">
        <v>3</v>
      </c>
      <c r="I23" s="5">
        <f t="shared" si="0"/>
        <v>2250</v>
      </c>
    </row>
    <row r="24" spans="1:9" x14ac:dyDescent="0.3">
      <c r="A24" s="2">
        <v>15</v>
      </c>
      <c r="B24" s="4" t="s">
        <v>21</v>
      </c>
      <c r="C24" s="7" t="s">
        <v>25</v>
      </c>
      <c r="D24" s="4" t="s">
        <v>26</v>
      </c>
      <c r="E24" s="4" t="s">
        <v>13</v>
      </c>
      <c r="F24" s="5">
        <v>750</v>
      </c>
      <c r="G24" s="6" t="s">
        <v>39</v>
      </c>
      <c r="H24" s="5">
        <v>3</v>
      </c>
      <c r="I24" s="5">
        <f t="shared" si="0"/>
        <v>2250</v>
      </c>
    </row>
    <row r="25" spans="1:9" x14ac:dyDescent="0.3">
      <c r="A25" s="2">
        <v>16</v>
      </c>
      <c r="B25" s="4" t="s">
        <v>21</v>
      </c>
      <c r="C25" s="7" t="s">
        <v>25</v>
      </c>
      <c r="D25" s="4" t="s">
        <v>30</v>
      </c>
      <c r="E25" s="4" t="s">
        <v>13</v>
      </c>
      <c r="F25" s="5">
        <v>750</v>
      </c>
      <c r="G25" s="6" t="s">
        <v>39</v>
      </c>
      <c r="H25" s="5">
        <v>3</v>
      </c>
      <c r="I25" s="5">
        <f t="shared" si="0"/>
        <v>2250</v>
      </c>
    </row>
    <row r="26" spans="1:9" x14ac:dyDescent="0.3">
      <c r="I26" s="8">
        <f>SUM(I10:I25)</f>
        <v>48750</v>
      </c>
    </row>
    <row r="28" spans="1:9" x14ac:dyDescent="0.3">
      <c r="B28" s="1" t="s">
        <v>37</v>
      </c>
      <c r="E28" s="1" t="s">
        <v>38</v>
      </c>
    </row>
  </sheetData>
  <sortState xmlns:xlrd2="http://schemas.microsoft.com/office/spreadsheetml/2017/richdata2" ref="C23:E25">
    <sortCondition ref="D23:D25"/>
  </sortState>
  <mergeCells count="5">
    <mergeCell ref="A7:E7"/>
    <mergeCell ref="A1:E1"/>
    <mergeCell ref="A2:E2"/>
    <mergeCell ref="A3:E3"/>
    <mergeCell ref="A4:E4"/>
  </mergeCells>
  <pageMargins left="0.7" right="0.7" top="0.75" bottom="0.75" header="0.3" footer="0.3"/>
  <pageSetup paperSize="9" scale="75" orientation="portrait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Наталья</cp:lastModifiedBy>
  <cp:lastPrinted>2022-03-29T15:58:11Z</cp:lastPrinted>
  <dcterms:created xsi:type="dcterms:W3CDTF">2015-06-05T18:19:34Z</dcterms:created>
  <dcterms:modified xsi:type="dcterms:W3CDTF">2022-03-29T16:15:02Z</dcterms:modified>
</cp:coreProperties>
</file>